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rnet-my.sharepoint.com/personal/ivancica_blazevac_skole_hr/Documents/Documents/N O V O/TRANSPARENTNOST/TRANSPARENTNOST 2026/"/>
    </mc:Choice>
  </mc:AlternateContent>
  <xr:revisionPtr revIDLastSave="9" documentId="8_{E424C7FF-600C-4B8A-A708-C845FCBE54D4}" xr6:coauthVersionLast="47" xr6:coauthVersionMax="47" xr10:uidLastSave="{7BF56DF9-3FBB-4167-A774-AF20B94315AC}"/>
  <bookViews>
    <workbookView xWindow="-120" yWindow="-120" windowWidth="29040" windowHeight="15720" xr2:uid="{00000000-000D-0000-FFFF-FFFF00000000}"/>
  </bookViews>
  <sheets>
    <sheet name="TRANSPARENTNOST 2026." sheetId="8" r:id="rId1"/>
  </sheets>
  <definedNames>
    <definedName name="Br_fakture">#REF!</definedName>
    <definedName name="NazivTvrtke">#REF!</definedName>
    <definedName name="PojedinostiOBrFakture">"PojedinostiOFakturi[Br fakture]"</definedName>
    <definedName name="rngInvoice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8" l="1"/>
  <c r="C11" i="8" a="1"/>
  <c r="C11" i="8" s="1"/>
  <c r="B11" i="8" a="1"/>
  <c r="B11" i="8" s="1"/>
  <c r="C10" i="8" a="1"/>
  <c r="C10" i="8" s="1"/>
  <c r="B10" i="8" a="1"/>
  <c r="B10" i="8" s="1"/>
  <c r="C9" i="8" a="1"/>
  <c r="C9" i="8" s="1"/>
  <c r="B9" i="8" a="1"/>
  <c r="B9" i="8" s="1"/>
</calcChain>
</file>

<file path=xl/sharedStrings.xml><?xml version="1.0" encoding="utf-8"?>
<sst xmlns="http://schemas.openxmlformats.org/spreadsheetml/2006/main" count="22" uniqueCount="22">
  <si>
    <t>UGOSTITELJSKO-TURISTIČKA ŠKOLA</t>
  </si>
  <si>
    <t>Adresa: MATIJE GUPCA 61, OSIJEK</t>
  </si>
  <si>
    <t>Telefonski broj: 031 211 095</t>
  </si>
  <si>
    <t>E-pošta: ured@ss-ugostiteljsko-turisticka-os.skole.hr</t>
  </si>
  <si>
    <t>Web adresa:  https://rck-utso.hr/</t>
  </si>
  <si>
    <t>RKP: 17641</t>
  </si>
  <si>
    <t>Naziv primatelja</t>
  </si>
  <si>
    <t>OIB primatelja</t>
  </si>
  <si>
    <t>Sjedište primatelja</t>
  </si>
  <si>
    <t>Vrsta rashoda i izdatka</t>
  </si>
  <si>
    <t>Iznos</t>
  </si>
  <si>
    <t>3111 Plaća</t>
  </si>
  <si>
    <t>3121 Ostali rashodi za zaposlene</t>
  </si>
  <si>
    <t xml:space="preserve">3132 Doprinosi za obvezno zdravstveno osiguranje </t>
  </si>
  <si>
    <t>32372 Ugovori o djelu</t>
  </si>
  <si>
    <t>Zavod za vještačenje, profesionalnu rehabilitaciju i zapošljavanje osoba sa invaliditetom</t>
  </si>
  <si>
    <t>ZAGREB</t>
  </si>
  <si>
    <t>3295 Pristojbe i naknade (naknada za nezapošljavanje invalida)</t>
  </si>
  <si>
    <t>UKUPNO:</t>
  </si>
  <si>
    <t>- Transparentnost</t>
  </si>
  <si>
    <t>INFORMACIJA O TROŠENJU SREDSTAVA SRPANJ 2026.GODINE</t>
  </si>
  <si>
    <t>link o objavi trošenja sredstava za 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</si>
</sst>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1" formatCode="_-* #,##0_-;\-* #,##0_-;_-* &quot;-&quot;_-;_-@_-"/>
    <numFmt numFmtId="44" formatCode="_-* #,##0.00\ &quot;kn&quot;_-;\-* #,##0.00\ &quot;kn&quot;_-;_-* &quot;-&quot;??\ &quot;kn&quot;_-;_-@_-"/>
    <numFmt numFmtId="43" formatCode="_-* #,##0.00_-;\-* #,##0.00_-;_-* &quot;-&quot;??_-;_-@_-"/>
  </numFmts>
  <fonts count="11">
    <font>
      <sz val="11"/>
      <color theme="2" tint="-0.749961851863155"/>
      <name val="Calibri"/>
      <charset val="134"/>
      <scheme val="minor"/>
    </font>
    <font>
      <sz val="10"/>
      <name val="Calibri"/>
      <charset val="134"/>
      <scheme val="minor"/>
    </font>
    <font>
      <b/>
      <sz val="11"/>
      <name val="Calibri"/>
      <charset val="238"/>
      <scheme val="minor"/>
    </font>
    <font>
      <sz val="11"/>
      <name val="Calibri"/>
      <charset val="134"/>
      <scheme val="minor"/>
    </font>
    <font>
      <b/>
      <sz val="14"/>
      <name val="Calibri"/>
      <charset val="238"/>
      <scheme val="minor"/>
    </font>
    <font>
      <sz val="11"/>
      <name val="Calibri"/>
      <charset val="238"/>
      <scheme val="minor"/>
    </font>
    <font>
      <sz val="9"/>
      <color rgb="FF222222"/>
      <name val="Arial"/>
      <charset val="238"/>
    </font>
    <font>
      <sz val="11"/>
      <color theme="1" tint="0.14990691854609822"/>
      <name val="Calibri"/>
      <charset val="134"/>
      <scheme val="minor"/>
    </font>
    <font>
      <sz val="11"/>
      <color rgb="FF3F3F76"/>
      <name val="Calibri"/>
      <charset val="134"/>
      <scheme val="minor"/>
    </font>
    <font>
      <sz val="11"/>
      <color theme="2" tint="-0.749961851863155"/>
      <name val="Calibri"/>
      <charset val="134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auto="1"/>
      </right>
      <top style="thin">
        <color auto="1"/>
      </top>
      <bottom style="hair">
        <color theme="0" tint="-0.499984740745262"/>
      </bottom>
      <diagonal/>
    </border>
    <border>
      <left style="thin">
        <color auto="1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auto="1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auto="1"/>
      </left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 style="hair">
        <color theme="0" tint="-0.499984740745262"/>
      </left>
      <right style="thin">
        <color auto="1"/>
      </right>
      <top style="hair">
        <color theme="0" tint="-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9">
    <xf numFmtId="0" fontId="0" fillId="0" borderId="0" applyNumberFormat="0" applyFill="0" applyBorder="0">
      <alignment vertical="top" wrapText="1"/>
    </xf>
    <xf numFmtId="0" fontId="7" fillId="0" borderId="0" applyNumberFormat="0" applyFill="0" applyBorder="0" applyAlignment="0" applyProtection="0"/>
    <xf numFmtId="0" fontId="8" fillId="2" borderId="12" applyNumberFormat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9">
    <xf numFmtId="0" fontId="0" fillId="0" borderId="0" xfId="0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>
      <alignment vertical="top" wrapText="1"/>
    </xf>
    <xf numFmtId="0" fontId="2" fillId="0" borderId="10" xfId="0" applyFont="1" applyFill="1" applyBorder="1" applyAlignment="1">
      <alignment horizontal="center" wrapText="1"/>
    </xf>
    <xf numFmtId="0" fontId="3" fillId="0" borderId="11" xfId="0" applyFont="1" applyFill="1" applyBorder="1">
      <alignment vertical="top" wrapText="1"/>
    </xf>
    <xf numFmtId="0" fontId="3" fillId="0" borderId="11" xfId="0" applyFont="1" applyFill="1" applyBorder="1" applyAlignment="1">
      <alignment vertical="center" wrapText="1"/>
    </xf>
    <xf numFmtId="0" fontId="3" fillId="0" borderId="11" xfId="0" applyNumberFormat="1" applyFont="1" applyFill="1" applyBorder="1">
      <alignment vertical="top" wrapText="1"/>
    </xf>
    <xf numFmtId="44" fontId="3" fillId="0" borderId="11" xfId="0" applyNumberFormat="1" applyFont="1" applyFill="1" applyBorder="1">
      <alignment vertical="top" wrapText="1"/>
    </xf>
    <xf numFmtId="44" fontId="3" fillId="0" borderId="11" xfId="0" applyNumberFormat="1" applyFont="1" applyFill="1" applyBorder="1" applyAlignment="1">
      <alignment wrapText="1"/>
    </xf>
    <xf numFmtId="0" fontId="6" fillId="0" borderId="11" xfId="0" applyFont="1" applyBorder="1" applyAlignment="1">
      <alignment horizontal="center" vertical="center" wrapText="1"/>
    </xf>
    <xf numFmtId="44" fontId="3" fillId="0" borderId="11" xfId="0" applyNumberFormat="1" applyFont="1" applyFill="1" applyBorder="1" applyAlignment="1">
      <alignment vertical="center" wrapText="1"/>
    </xf>
    <xf numFmtId="0" fontId="5" fillId="0" borderId="11" xfId="0" applyNumberFormat="1" applyFont="1" applyFill="1" applyBorder="1">
      <alignment vertical="top" wrapText="1"/>
    </xf>
    <xf numFmtId="44" fontId="5" fillId="0" borderId="11" xfId="0" applyNumberFormat="1" applyFont="1" applyFill="1" applyBorder="1">
      <alignment vertical="top" wrapText="1"/>
    </xf>
    <xf numFmtId="44" fontId="4" fillId="0" borderId="11" xfId="0" applyNumberFormat="1" applyFont="1" applyFill="1" applyBorder="1" applyAlignment="1">
      <alignment horizontal="right" vertical="center" wrapText="1"/>
    </xf>
    <xf numFmtId="0" fontId="7" fillId="0" borderId="0" xfId="1" applyAlignment="1">
      <alignment vertical="top" wrapText="1"/>
    </xf>
    <xf numFmtId="0" fontId="2" fillId="0" borderId="13" xfId="0" applyFont="1" applyFill="1" applyBorder="1" applyAlignment="1">
      <alignment horizontal="center" wrapText="1"/>
    </xf>
    <xf numFmtId="4" fontId="2" fillId="0" borderId="14" xfId="0" applyNumberFormat="1" applyFont="1" applyFill="1" applyBorder="1" applyAlignment="1">
      <alignment horizontal="center" wrapText="1"/>
    </xf>
    <xf numFmtId="0" fontId="3" fillId="0" borderId="15" xfId="0" applyFont="1" applyFill="1" applyBorder="1" applyAlignment="1">
      <alignment wrapText="1"/>
    </xf>
    <xf numFmtId="4" fontId="3" fillId="0" borderId="16" xfId="0" applyNumberFormat="1" applyFont="1" applyFill="1" applyBorder="1" applyAlignment="1">
      <alignment vertical="center" wrapText="1"/>
    </xf>
    <xf numFmtId="0" fontId="3" fillId="0" borderId="15" xfId="0" applyNumberFormat="1" applyFont="1" applyFill="1" applyBorder="1" applyAlignment="1">
      <alignment wrapText="1"/>
    </xf>
    <xf numFmtId="4" fontId="3" fillId="0" borderId="16" xfId="0" applyNumberFormat="1" applyFont="1" applyFill="1" applyBorder="1" applyAlignment="1">
      <alignment wrapText="1"/>
    </xf>
    <xf numFmtId="0" fontId="5" fillId="0" borderId="15" xfId="0" applyNumberFormat="1" applyFont="1" applyFill="1" applyBorder="1" applyAlignment="1">
      <alignment horizontal="left" wrapText="1"/>
    </xf>
    <xf numFmtId="4" fontId="5" fillId="0" borderId="16" xfId="0" applyNumberFormat="1" applyFont="1" applyFill="1" applyBorder="1" applyAlignment="1">
      <alignment vertical="center" wrapText="1"/>
    </xf>
    <xf numFmtId="0" fontId="5" fillId="0" borderId="15" xfId="0" applyNumberFormat="1" applyFont="1" applyFill="1" applyBorder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44" fontId="3" fillId="0" borderId="17" xfId="0" applyNumberFormat="1" applyFont="1" applyFill="1" applyBorder="1" applyAlignment="1">
      <alignment wrapText="1"/>
    </xf>
    <xf numFmtId="4" fontId="3" fillId="0" borderId="18" xfId="0" applyNumberFormat="1" applyFont="1" applyFill="1" applyBorder="1" applyAlignment="1">
      <alignment wrapText="1"/>
    </xf>
    <xf numFmtId="0" fontId="3" fillId="0" borderId="4" xfId="2" applyFont="1" applyFill="1" applyBorder="1" applyAlignment="1" applyProtection="1">
      <alignment horizontal="left" vertical="center" wrapText="1"/>
    </xf>
    <xf numFmtId="0" fontId="3" fillId="0" borderId="5" xfId="2" applyFont="1" applyFill="1" applyBorder="1" applyAlignment="1" applyProtection="1">
      <alignment horizontal="left" vertical="center" wrapText="1"/>
    </xf>
    <xf numFmtId="0" fontId="3" fillId="0" borderId="6" xfId="2" applyFont="1" applyFill="1" applyBorder="1" applyAlignment="1" applyProtection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1" xfId="2" applyFont="1" applyFill="1" applyBorder="1" applyAlignment="1" applyProtection="1">
      <alignment horizontal="left" vertical="center" wrapText="1"/>
    </xf>
    <xf numFmtId="0" fontId="2" fillId="0" borderId="2" xfId="2" applyFont="1" applyFill="1" applyBorder="1" applyAlignment="1" applyProtection="1">
      <alignment horizontal="left" vertical="center" wrapText="1"/>
    </xf>
    <xf numFmtId="0" fontId="2" fillId="0" borderId="3" xfId="2" applyFont="1" applyFill="1" applyBorder="1" applyAlignment="1" applyProtection="1">
      <alignment horizontal="left" vertical="center" wrapText="1"/>
    </xf>
  </cellXfs>
  <cellStyles count="9">
    <cellStyle name="Hiperveza" xfId="1" builtinId="8"/>
    <cellStyle name="Normalno" xfId="0" builtinId="0"/>
    <cellStyle name="Unos" xfId="2" builtinId="20"/>
    <cellStyle name="Valuta [0] 2" xfId="3" xr:uid="{00000000-0005-0000-0000-000031000000}"/>
    <cellStyle name="Valuta 2" xfId="4" xr:uid="{00000000-0005-0000-0000-000032000000}"/>
    <cellStyle name="Valuta 3" xfId="5" xr:uid="{00000000-0005-0000-0000-000033000000}"/>
    <cellStyle name="Zarez [0] 2" xfId="6" xr:uid="{00000000-0005-0000-0000-000034000000}"/>
    <cellStyle name="Zarez 2" xfId="7" xr:uid="{00000000-0005-0000-0000-000035000000}"/>
    <cellStyle name="Zarez 3" xfId="8" xr:uid="{00000000-0005-0000-0000-000036000000}"/>
  </cellStyles>
  <dxfs count="17">
    <dxf>
      <font>
        <strike val="0"/>
        <u val="none"/>
        <sz val="11"/>
        <color auto="1"/>
        <name val="Calibri"/>
        <scheme val="none"/>
      </font>
      <numFmt numFmtId="4" formatCode="#,##0.00"/>
      <fill>
        <patternFill patternType="none"/>
      </fill>
      <alignment wrapText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u val="none"/>
        <sz val="11"/>
        <color auto="1"/>
        <name val="Calibri"/>
        <scheme val="none"/>
      </font>
      <numFmt numFmtId="34" formatCode="_-* #,##0.00\ &quot;kn&quot;_-;\-* #,##0.00\ &quot;kn&quot;_-;_-* &quot;-&quot;??\ &quot;kn&quot;_-;_-@_-"/>
      <fill>
        <patternFill patternType="none"/>
      </fill>
      <alignment wrapText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u val="none"/>
        <sz val="11"/>
        <color auto="1"/>
        <name val="Calibri"/>
        <scheme val="none"/>
      </font>
      <numFmt numFmtId="34" formatCode="_-* #,##0.00\ &quot;kn&quot;_-;\-* #,##0.00\ &quot;kn&quot;_-;_-* &quot;-&quot;??\ &quot;kn&quot;_-;_-@_-"/>
      <fill>
        <patternFill patternType="none"/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u val="none"/>
        <sz val="11"/>
        <color auto="1"/>
        <name val="Calibri"/>
        <scheme val="none"/>
      </font>
      <numFmt numFmtId="0" formatCode="General"/>
      <fill>
        <patternFill patternType="none"/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u val="none"/>
        <sz val="11"/>
        <color auto="1"/>
        <name val="Calibri"/>
        <scheme val="none"/>
      </font>
      <numFmt numFmtId="0" formatCode="General"/>
      <fill>
        <patternFill patternType="none"/>
      </fill>
      <alignment wrapText="1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/>
      </fill>
    </dxf>
  </dxfs>
  <tableStyles count="2" defaultPivotStyle="PivotStyleLight16">
    <tableStyle name="Stil tablice 1" pivot="0" count="1" xr9:uid="{0A33E1C9-18FE-444D-955A-173F7D0CE780}">
      <tableStyleElement type="wholeTable" dxfId="16"/>
    </tableStyle>
    <tableStyle name="Tablica izlaznih faktura" pivot="0" count="7" xr9:uid="{43C2E16F-1E0E-41D6-A6BA-9979599E6BA1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FakturaProjekta24" displayName="FakturaProjekta24" ref="A8:E15" totalsRowShown="0" headerRowDxfId="8" headerRowBorderDxfId="7" tableBorderDxfId="6" totalsRowBorderDxfId="5">
  <tableColumns count="5">
    <tableColumn id="7" xr3:uid="{00000000-0010-0000-0000-000007000000}" name="Naziv primatelja" dataDxfId="4"/>
    <tableColumn id="8" xr3:uid="{00000000-0010-0000-0000-000008000000}" name="OIB primatelja" dataDxfId="3"/>
    <tableColumn id="10" xr3:uid="{00000000-0010-0000-0000-00000A000000}" name="Sjedište primatelja" dataDxfId="2"/>
    <tableColumn id="3" xr3:uid="{00000000-0010-0000-0000-000003000000}" name="Vrsta rashoda i izdatka" dataDxfId="1"/>
    <tableColumn id="11" xr3:uid="{00000000-0010-0000-0000-00000B000000}" name="Iznos" dataDxfId="0"/>
  </tableColumns>
  <tableStyleInfo name="Stil tablice 1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502&amp;OdDatuma=2026-07-01&amp;__Invariant=OdDatuma&amp;DoDatuma=2026-07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workbookViewId="0">
      <selection sqref="A1:E1"/>
    </sheetView>
  </sheetViews>
  <sheetFormatPr defaultColWidth="9" defaultRowHeight="33.950000000000003" customHeight="1"/>
  <cols>
    <col min="1" max="1" width="28.5703125" style="2" customWidth="1"/>
    <col min="2" max="2" width="13.85546875" style="2" customWidth="1"/>
    <col min="3" max="3" width="18.42578125" style="2" customWidth="1"/>
    <col min="4" max="4" width="55.140625" style="2" customWidth="1"/>
    <col min="5" max="5" width="20.7109375" style="3" customWidth="1"/>
    <col min="6" max="6" width="20.7109375" style="4" customWidth="1"/>
    <col min="7" max="8" width="9" style="4"/>
    <col min="9" max="11" width="9.42578125" style="4" customWidth="1"/>
    <col min="12" max="16384" width="9" style="4"/>
  </cols>
  <sheetData>
    <row r="1" spans="1:5" ht="15">
      <c r="A1" s="36" t="s">
        <v>0</v>
      </c>
      <c r="B1" s="37"/>
      <c r="C1" s="37"/>
      <c r="D1" s="37"/>
      <c r="E1" s="38"/>
    </row>
    <row r="2" spans="1:5" ht="15">
      <c r="A2" s="30" t="s">
        <v>1</v>
      </c>
      <c r="B2" s="31"/>
      <c r="C2" s="31"/>
      <c r="D2" s="31"/>
      <c r="E2" s="32"/>
    </row>
    <row r="3" spans="1:5" ht="15" customHeight="1">
      <c r="A3" s="30" t="s">
        <v>2</v>
      </c>
      <c r="B3" s="31"/>
      <c r="C3" s="31"/>
      <c r="D3" s="31"/>
      <c r="E3" s="32"/>
    </row>
    <row r="4" spans="1:5" ht="15" customHeight="1">
      <c r="A4" s="30" t="s">
        <v>3</v>
      </c>
      <c r="B4" s="31"/>
      <c r="C4" s="31"/>
      <c r="D4" s="31"/>
      <c r="E4" s="32"/>
    </row>
    <row r="5" spans="1:5" ht="15" customHeight="1">
      <c r="A5" s="30" t="s">
        <v>4</v>
      </c>
      <c r="B5" s="31"/>
      <c r="C5" s="31"/>
      <c r="D5" s="31"/>
      <c r="E5" s="32"/>
    </row>
    <row r="6" spans="1:5" ht="15" customHeight="1">
      <c r="A6" s="30" t="s">
        <v>5</v>
      </c>
      <c r="B6" s="31"/>
      <c r="C6" s="31"/>
      <c r="D6" s="31"/>
      <c r="E6" s="32"/>
    </row>
    <row r="7" spans="1:5" ht="44.1" customHeight="1">
      <c r="A7" s="33" t="s">
        <v>20</v>
      </c>
      <c r="B7" s="34"/>
      <c r="C7" s="34"/>
      <c r="D7" s="34"/>
      <c r="E7" s="35"/>
    </row>
    <row r="8" spans="1:5" s="1" customFormat="1" ht="33.950000000000003" customHeight="1">
      <c r="A8" s="17" t="s">
        <v>6</v>
      </c>
      <c r="B8" s="5" t="s">
        <v>7</v>
      </c>
      <c r="C8" s="5" t="s">
        <v>8</v>
      </c>
      <c r="D8" s="5" t="s">
        <v>9</v>
      </c>
      <c r="E8" s="18" t="s">
        <v>10</v>
      </c>
    </row>
    <row r="9" spans="1:5" s="1" customFormat="1" ht="33.75" customHeight="1">
      <c r="A9" s="19"/>
      <c r="B9" s="6" t="str">
        <f t="array" ref="B9">IFERROR(INDEX(#REF!,SMALL(IF(#REF!=rngInvoice,ROW(#REF!)-ROW(#REF!)),ROW(#REF!)),MATCH($B$8,#REF!,0)),"")</f>
        <v/>
      </c>
      <c r="C9" s="6" t="str">
        <f t="array" ref="C9">IFERROR(INDEX(#REF!,SMALL(IF(#REF!=rngInvoice,ROW(#REF!)-ROW(#REF!)),ROW(#REF!)),MATCH($C$8,#REF!,0)),"")</f>
        <v/>
      </c>
      <c r="D9" s="7" t="s">
        <v>11</v>
      </c>
      <c r="E9" s="20">
        <v>188185.61</v>
      </c>
    </row>
    <row r="10" spans="1:5" s="1" customFormat="1" ht="33.75" customHeight="1">
      <c r="A10" s="19"/>
      <c r="B10" s="6" t="str">
        <f t="array" ref="B10">IFERROR(INDEX(#REF!,SMALL(IF(#REF!=rngInvoice,ROW(#REF!)-ROW(#REF!)),ROW(#REF!)),MATCH($B$8,#REF!,0)),"")</f>
        <v/>
      </c>
      <c r="C10" s="6" t="str">
        <f t="array" ref="C10">IFERROR(INDEX(#REF!,SMALL(IF(#REF!=rngInvoice,ROW(#REF!)-ROW(#REF!)),ROW(#REF!)),MATCH($C$8,#REF!,0)),"")</f>
        <v/>
      </c>
      <c r="D10" s="7" t="s">
        <v>12</v>
      </c>
      <c r="E10" s="20">
        <v>0</v>
      </c>
    </row>
    <row r="11" spans="1:5" s="1" customFormat="1" ht="33.75" customHeight="1">
      <c r="A11" s="19"/>
      <c r="B11" s="6" t="str">
        <f t="array" ref="B11">IFERROR(INDEX(#REF!,SMALL(IF(#REF!=rngInvoice,ROW(#REF!)-ROW(#REF!)),ROW(#REF!)),MATCH($B$8,#REF!,0)),"")</f>
        <v/>
      </c>
      <c r="C11" s="6" t="str">
        <f t="array" ref="C11">IFERROR(INDEX(#REF!,SMALL(IF(#REF!=rngInvoice,ROW(#REF!)-ROW(#REF!)),ROW(#REF!)),MATCH($C$8,#REF!,0)),"")</f>
        <v/>
      </c>
      <c r="D11" s="7" t="s">
        <v>13</v>
      </c>
      <c r="E11" s="20">
        <v>31375.79</v>
      </c>
    </row>
    <row r="12" spans="1:5" s="1" customFormat="1" ht="33.75" customHeight="1">
      <c r="A12" s="21"/>
      <c r="B12" s="8"/>
      <c r="C12" s="9"/>
      <c r="D12" s="10" t="s">
        <v>14</v>
      </c>
      <c r="E12" s="22">
        <v>0</v>
      </c>
    </row>
    <row r="13" spans="1:5" ht="64.5" customHeight="1">
      <c r="A13" s="23" t="s">
        <v>15</v>
      </c>
      <c r="B13" s="11">
        <v>20502470829</v>
      </c>
      <c r="C13" s="11" t="s">
        <v>16</v>
      </c>
      <c r="D13" s="12" t="s">
        <v>17</v>
      </c>
      <c r="E13" s="24">
        <v>420</v>
      </c>
    </row>
    <row r="14" spans="1:5" ht="33.950000000000003" customHeight="1">
      <c r="A14" s="25"/>
      <c r="B14" s="13"/>
      <c r="C14" s="14"/>
      <c r="D14" s="15" t="s">
        <v>18</v>
      </c>
      <c r="E14" s="24">
        <f>SUM(E9:E13)</f>
        <v>219981.4</v>
      </c>
    </row>
    <row r="15" spans="1:5" ht="107.1" customHeight="1">
      <c r="A15" s="16" t="s">
        <v>19</v>
      </c>
      <c r="B15" s="26" t="s">
        <v>21</v>
      </c>
      <c r="C15" s="27"/>
      <c r="D15" s="28"/>
      <c r="E15" s="29"/>
    </row>
    <row r="16" spans="1:5" ht="126" customHeight="1">
      <c r="A16" s="16"/>
      <c r="D16" s="16"/>
    </row>
  </sheetData>
  <mergeCells count="7">
    <mergeCell ref="A6:E6"/>
    <mergeCell ref="A7:E7"/>
    <mergeCell ref="A1:E1"/>
    <mergeCell ref="A2:E2"/>
    <mergeCell ref="A3:E3"/>
    <mergeCell ref="A4:E4"/>
    <mergeCell ref="A5:E5"/>
  </mergeCells>
  <hyperlinks>
    <hyperlink ref="A15" r:id="rId1" display="https://transparentnost.zio.hr/obz/Isplate?NazivSubjekta=&amp;OibSubjekta=&amp;PlatiteljId=30502&amp;OdDatuma=2026-07-01&amp;__Invariant=OdDatuma&amp;DoDatuma=2026-07-31&amp;__Invariant=DoDatuma" xr:uid="{59C70676-C992-407C-BBF1-76262982CD73}"/>
  </hyperlinks>
  <pageMargins left="0.7" right="0.7" top="0.75" bottom="0.75" header="0.3" footer="0.3"/>
  <pageSetup paperSize="9" scale="95" fitToHeight="0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 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Ivančica Blaževac</cp:lastModifiedBy>
  <cp:lastPrinted>2026-06-11T12:19:48Z</cp:lastPrinted>
  <dcterms:created xsi:type="dcterms:W3CDTF">2016-11-01T03:33:00Z</dcterms:created>
  <dcterms:modified xsi:type="dcterms:W3CDTF">2026-08-18T09:51:33Z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2685F61F1203414592EF01EC57004C26_13</vt:lpwstr>
  </property>
  <property fmtid="{D5CDD505-2E9C-101B-9397-08002B2CF9AE}" pid="3" name="KSOProductBuildVer">
    <vt:lpwstr>1033-12.2.0.20795</vt:lpwstr>
  </property>
</Properties>
</file>