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ivancica_blazevac_skole_hr/Documents/Documents/N O V O/TRANSPARENTNOST/"/>
    </mc:Choice>
  </mc:AlternateContent>
  <xr:revisionPtr revIDLastSave="8" documentId="8_{5F3584AA-23B8-43A3-B016-B18A40F0054D}" xr6:coauthVersionLast="47" xr6:coauthVersionMax="47" xr10:uidLastSave="{BD256973-0CE7-4E3F-9412-F3F7DD94B08F}"/>
  <bookViews>
    <workbookView xWindow="-120" yWindow="-120" windowWidth="29040" windowHeight="15720" xr2:uid="{00000000-000D-0000-FFFF-FFFF00000000}"/>
  </bookViews>
  <sheets>
    <sheet name="KOLOVOZ 2025" sheetId="8" r:id="rId1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8" l="1"/>
  <c r="C11" i="8" a="1"/>
  <c r="C11" i="8"/>
  <c r="B11" i="8" a="1"/>
  <c r="B11" i="8"/>
  <c r="C10" i="8" a="1"/>
  <c r="C10" i="8"/>
  <c r="B10" i="8" a="1"/>
  <c r="B10" i="8"/>
  <c r="C9" i="8" a="1"/>
  <c r="C9" i="8"/>
  <c r="B9" i="8" a="1"/>
  <c r="B9" i="8"/>
</calcChain>
</file>

<file path=xl/sharedStrings.xml><?xml version="1.0" encoding="utf-8"?>
<sst xmlns="http://schemas.openxmlformats.org/spreadsheetml/2006/main" count="22" uniqueCount="22">
  <si>
    <t>UGOSTITELJSKO-TURISTIČKA ŠKOLA</t>
  </si>
  <si>
    <t>Adresa: MATIJE GUPCA 61, OSIJEK</t>
  </si>
  <si>
    <t>Telefonski broj: 031 211 095</t>
  </si>
  <si>
    <t>E-pošta: ured@ss-ugostiteljsko-turisticka-os.skole.hr</t>
  </si>
  <si>
    <t>Web adresa:  https://rck-utso.hr/</t>
  </si>
  <si>
    <t>RKP: 17641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</si>
  <si>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</si>
  <si>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</si>
  <si>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</si>
  <si>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</si>
  <si>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</si>
  <si>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</si>
  <si>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3121 Ostali rashodi za zaposlene</t>
  </si>
  <si>
    <t xml:space="preserve">3132 Doprinosi za obvezno zdravstveno osiguranje </t>
  </si>
  <si>
    <t>32372 Ugovori o djelu</t>
  </si>
  <si>
    <t>Zavod za vještačenje, profesionalnu rehabilitaciju i zapošljavanje osoba sa invaliditetom</t>
  </si>
  <si>
    <t>ZAGREB</t>
  </si>
  <si>
    <t>3295 Pristojbe i naknade (naknada za nezapošljavanje invalida)</t>
  </si>
  <si>
    <t>UKUPNO:</t>
  </si>
  <si>
    <t>link o objavi trošenja sredstava za  kolovoz 2025.</t>
  </si>
  <si>
    <t>https://transparentnost.zio.hr/obz/Isplate?NazivSubjekta=&amp;OibSubjekta=&amp;PlatiteljId=30502&amp;OdDatuma=2025-08-01&amp;__Invariant=OdDatuma&amp;DoDatuma=2025-08-31&amp;__Invariant=DoDatuma</t>
  </si>
  <si>
    <t>INFORMACIJA O TROŠENJU SREDSTAVA KOLOVOZ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</si>
</sst>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9"/>
      <color rgb="FF222222"/>
      <name val="Arial"/>
      <charset val="238"/>
    </font>
    <font>
      <sz val="11"/>
      <color theme="1" tint="0.14990691854609822"/>
      <name val="Calibri"/>
      <charset val="134"/>
      <scheme val="minor"/>
    </font>
    <font>
      <sz val="11"/>
      <color rgb="FF3F3F76"/>
      <name val="Calibri"/>
      <charset val="134"/>
      <scheme val="minor"/>
    </font>
    <font>
      <sz val="11"/>
      <color theme="2" tint="-0.749961851863155"/>
      <name val="Calibri"/>
      <charset val="134"/>
      <scheme val="minor"/>
    </font>
    <font>
      <b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9">
    <xf numFmtId="0" fontId="0" fillId="0" borderId="0" applyNumberFormat="0" applyFill="0" applyBorder="0">
      <alignment vertical="top" wrapText="1"/>
    </xf>
    <xf numFmtId="0" fontId="7" fillId="0" borderId="0" applyNumberFormat="0" applyFill="0" applyBorder="0" applyAlignment="0" applyProtection="0"/>
    <xf numFmtId="0" fontId="8" fillId="2" borderId="12" applyNumberFormat="0" applyAlignment="0" applyProtection="0"/>
    <xf numFmtId="42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40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4" fontId="1" fillId="0" borderId="0" xfId="0" applyNumberFormat="1" applyFont="1" applyAlignment="1">
      <alignment horizontal="center" vertical="top" wrapText="1"/>
    </xf>
    <xf numFmtId="0" fontId="1" fillId="0" borderId="0" xfId="0" applyFont="1">
      <alignment vertical="top" wrapText="1"/>
    </xf>
    <xf numFmtId="0" fontId="2" fillId="0" borderId="10" xfId="0" applyFont="1" applyFill="1" applyBorder="1" applyAlignment="1">
      <alignment horizontal="center" wrapText="1"/>
    </xf>
    <xf numFmtId="0" fontId="3" fillId="0" borderId="11" xfId="0" applyFont="1" applyFill="1" applyBorder="1">
      <alignment vertical="top" wrapText="1"/>
    </xf>
    <xf numFmtId="0" fontId="3" fillId="0" borderId="11" xfId="0" applyFont="1" applyFill="1" applyBorder="1" applyAlignment="1">
      <alignment vertical="center" wrapText="1"/>
    </xf>
    <xf numFmtId="0" fontId="3" fillId="0" borderId="11" xfId="0" applyNumberFormat="1" applyFont="1" applyFill="1" applyBorder="1">
      <alignment vertical="top" wrapText="1"/>
    </xf>
    <xf numFmtId="44" fontId="3" fillId="0" borderId="11" xfId="0" applyNumberFormat="1" applyFont="1" applyFill="1" applyBorder="1">
      <alignment vertical="top" wrapText="1"/>
    </xf>
    <xf numFmtId="44" fontId="3" fillId="0" borderId="11" xfId="0" applyNumberFormat="1" applyFont="1" applyFill="1" applyBorder="1" applyAlignment="1">
      <alignment wrapText="1"/>
    </xf>
    <xf numFmtId="0" fontId="6" fillId="0" borderId="11" xfId="0" applyFont="1" applyBorder="1" applyAlignment="1">
      <alignment horizontal="center" vertical="center" wrapText="1"/>
    </xf>
    <xf numFmtId="44" fontId="3" fillId="0" borderId="11" xfId="0" applyNumberFormat="1" applyFont="1" applyFill="1" applyBorder="1" applyAlignment="1">
      <alignment vertical="center" wrapText="1"/>
    </xf>
    <xf numFmtId="0" fontId="5" fillId="0" borderId="11" xfId="0" applyNumberFormat="1" applyFont="1" applyFill="1" applyBorder="1">
      <alignment vertical="top" wrapText="1"/>
    </xf>
    <xf numFmtId="44" fontId="5" fillId="0" borderId="11" xfId="0" applyNumberFormat="1" applyFont="1" applyFill="1" applyBorder="1">
      <alignment vertical="top" wrapText="1"/>
    </xf>
    <xf numFmtId="44" fontId="4" fillId="0" borderId="11" xfId="0" applyNumberFormat="1" applyFont="1" applyFill="1" applyBorder="1" applyAlignment="1">
      <alignment horizontal="right" vertical="center" wrapText="1"/>
    </xf>
    <xf numFmtId="0" fontId="7" fillId="0" borderId="0" xfId="1" applyAlignment="1">
      <alignment vertical="top" wrapText="1"/>
    </xf>
    <xf numFmtId="0" fontId="2" fillId="0" borderId="13" xfId="0" applyFont="1" applyFill="1" applyBorder="1" applyAlignment="1">
      <alignment horizontal="center" wrapText="1"/>
    </xf>
    <xf numFmtId="4" fontId="2" fillId="0" borderId="14" xfId="0" applyNumberFormat="1" applyFont="1" applyFill="1" applyBorder="1" applyAlignment="1">
      <alignment horizontal="center" wrapText="1"/>
    </xf>
    <xf numFmtId="0" fontId="3" fillId="0" borderId="15" xfId="0" applyFont="1" applyFill="1" applyBorder="1" applyAlignment="1">
      <alignment wrapText="1"/>
    </xf>
    <xf numFmtId="4" fontId="3" fillId="0" borderId="16" xfId="0" applyNumberFormat="1" applyFont="1" applyFill="1" applyBorder="1" applyAlignment="1">
      <alignment vertical="center" wrapText="1"/>
    </xf>
    <xf numFmtId="0" fontId="3" fillId="0" borderId="15" xfId="0" applyNumberFormat="1" applyFont="1" applyFill="1" applyBorder="1" applyAlignment="1">
      <alignment wrapText="1"/>
    </xf>
    <xf numFmtId="4" fontId="3" fillId="0" borderId="16" xfId="0" applyNumberFormat="1" applyFont="1" applyFill="1" applyBorder="1" applyAlignment="1">
      <alignment wrapText="1"/>
    </xf>
    <xf numFmtId="0" fontId="5" fillId="0" borderId="15" xfId="0" applyNumberFormat="1" applyFont="1" applyFill="1" applyBorder="1" applyAlignment="1">
      <alignment horizontal="left" wrapText="1"/>
    </xf>
    <xf numFmtId="4" fontId="5" fillId="0" borderId="16" xfId="0" applyNumberFormat="1" applyFont="1" applyFill="1" applyBorder="1" applyAlignment="1">
      <alignment vertical="center" wrapText="1"/>
    </xf>
    <xf numFmtId="0" fontId="5" fillId="0" borderId="15" xfId="0" applyNumberFormat="1" applyFont="1" applyFill="1" applyBorder="1" applyAlignment="1">
      <alignment wrapText="1"/>
    </xf>
    <xf numFmtId="0" fontId="7" fillId="0" borderId="17" xfId="1" applyBorder="1" applyAlignment="1">
      <alignment vertical="top" wrapText="1"/>
    </xf>
    <xf numFmtId="0" fontId="1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top" wrapText="1"/>
    </xf>
    <xf numFmtId="44" fontId="3" fillId="0" borderId="18" xfId="0" applyNumberFormat="1" applyFont="1" applyFill="1" applyBorder="1" applyAlignment="1">
      <alignment wrapText="1"/>
    </xf>
    <xf numFmtId="4" fontId="3" fillId="0" borderId="19" xfId="0" applyNumberFormat="1" applyFont="1" applyFill="1" applyBorder="1" applyAlignment="1">
      <alignment wrapText="1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9">
    <cellStyle name="Hiperveza" xfId="1" builtinId="8"/>
    <cellStyle name="Normalno" xfId="0" builtinId="0"/>
    <cellStyle name="Unos" xfId="2" builtinId="20"/>
    <cellStyle name="Valuta [0] 2" xfId="3" xr:uid="{00000000-0005-0000-0000-000031000000}"/>
    <cellStyle name="Valuta 2" xfId="4" xr:uid="{00000000-0005-0000-0000-000032000000}"/>
    <cellStyle name="Valuta 3" xfId="5" xr:uid="{00000000-0005-0000-0000-000033000000}"/>
    <cellStyle name="Zarez [0] 2" xfId="6" xr:uid="{00000000-0005-0000-0000-000034000000}"/>
    <cellStyle name="Zarez 2" xfId="7" xr:uid="{00000000-0005-0000-0000-000035000000}"/>
    <cellStyle name="Zarez 3" xfId="8" xr:uid="{00000000-0005-0000-0000-000036000000}"/>
  </cellStyles>
  <dxfs count="17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 xr9:uid="{0A33E1C9-18FE-444D-955A-173F7D0CE780}">
      <tableStyleElement type="wholeTable" dxfId="16"/>
    </tableStyle>
    <tableStyle name="Tablica izlaznih faktura" pivot="0" count="7" xr9:uid="{43C2E16F-1E0E-41D6-A6BA-9979599E6BA1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FakturaProjekta24" displayName="FakturaProjekta24" ref="A8:E15" totalsRowShown="0" headerRowDxfId="8" headerRowBorderDxfId="7" tableBorderDxfId="6" totalsRowBorderDxfId="5">
  <tableColumns count="5">
    <tableColumn id="7" xr3:uid="{00000000-0010-0000-0000-000007000000}" name="Naziv primatelja" dataDxfId="4"/>
    <tableColumn id="8" xr3:uid="{00000000-0010-0000-0000-000008000000}" name="OIB primatelja" dataDxfId="3"/>
    <tableColumn id="10" xr3:uid="{00000000-0010-0000-0000-00000A000000}" name="Sjedište primatelja" dataDxfId="2"/>
    <tableColumn id="3" xr3:uid="{00000000-0010-0000-0000-000003000000}" name="Vrsta rashoda i izdatka" dataDxfId="1"/>
    <tableColumn id="11" xr3:uid="{00000000-0010-0000-0000-00000B000000}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502&amp;OdDatuma=2025-08-01&amp;__Invariant=OdDatuma&amp;DoDatuma=2025-08-31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6"/>
  <sheetViews>
    <sheetView tabSelected="1" workbookViewId="0">
      <selection activeCell="E14" sqref="E14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5" ht="15">
      <c r="A1" s="37" t="s">
        <v>0</v>
      </c>
      <c r="B1" s="38"/>
      <c r="C1" s="38"/>
      <c r="D1" s="38"/>
      <c r="E1" s="39"/>
    </row>
    <row r="2" spans="1:5" ht="15">
      <c r="A2" s="31" t="s">
        <v>1</v>
      </c>
      <c r="B2" s="32"/>
      <c r="C2" s="32"/>
      <c r="D2" s="32"/>
      <c r="E2" s="33"/>
    </row>
    <row r="3" spans="1:5" ht="15" customHeight="1">
      <c r="A3" s="31" t="s">
        <v>2</v>
      </c>
      <c r="B3" s="32"/>
      <c r="C3" s="32"/>
      <c r="D3" s="32"/>
      <c r="E3" s="33"/>
    </row>
    <row r="4" spans="1:5" ht="15" customHeight="1">
      <c r="A4" s="31" t="s">
        <v>3</v>
      </c>
      <c r="B4" s="32"/>
      <c r="C4" s="32"/>
      <c r="D4" s="32"/>
      <c r="E4" s="33"/>
    </row>
    <row r="5" spans="1:5" ht="15" customHeight="1">
      <c r="A5" s="31" t="s">
        <v>4</v>
      </c>
      <c r="B5" s="32"/>
      <c r="C5" s="32"/>
      <c r="D5" s="32"/>
      <c r="E5" s="33"/>
    </row>
    <row r="6" spans="1:5" ht="15" customHeight="1">
      <c r="A6" s="31" t="s">
        <v>5</v>
      </c>
      <c r="B6" s="32"/>
      <c r="C6" s="32"/>
      <c r="D6" s="32"/>
      <c r="E6" s="33"/>
    </row>
    <row r="7" spans="1:5" ht="44.1" customHeight="1">
      <c r="A7" s="34" t="s">
        <v>21</v>
      </c>
      <c r="B7" s="35"/>
      <c r="C7" s="35"/>
      <c r="D7" s="35"/>
      <c r="E7" s="36"/>
    </row>
    <row r="8" spans="1:5" s="1" customFormat="1" ht="33.950000000000003" customHeight="1">
      <c r="A8" s="17" t="s">
        <v>6</v>
      </c>
      <c r="B8" s="5" t="s">
        <v>7</v>
      </c>
      <c r="C8" s="5" t="s">
        <v>8</v>
      </c>
      <c r="D8" s="5" t="s">
        <v>9</v>
      </c>
      <c r="E8" s="18" t="s">
        <v>10</v>
      </c>
    </row>
    <row r="9" spans="1:5" s="1" customFormat="1" ht="33.75" customHeight="1">
      <c r="A9" s="19"/>
      <c r="B9" s="6" t="str">
        <f t="array" ref="B9">IFERROR(INDEX(#REF!,SMALL(IF(#REF!=rngInvoice,ROW(#REF!)-ROW(#REF!)),ROW(#REF!)),MATCH($B$8,#REF!,0)),"")</f>
        <v/>
      </c>
      <c r="C9" s="6" t="str">
        <f t="array" ref="C9">IFERROR(INDEX(#REF!,SMALL(IF(#REF!=rngInvoice,ROW(#REF!)-ROW(#REF!)),ROW(#REF!)),MATCH($C$8,#REF!,0)),"")</f>
        <v/>
      </c>
      <c r="D9" s="7" t="s">
        <v>11</v>
      </c>
      <c r="E9" s="20">
        <v>172868.89</v>
      </c>
    </row>
    <row r="10" spans="1:5" s="1" customFormat="1" ht="33.75" customHeight="1">
      <c r="A10" s="19"/>
      <c r="B10" s="6" t="str">
        <f t="array" ref="B10">IFERROR(INDEX(#REF!,SMALL(IF(#REF!=rngInvoice,ROW(#REF!)-ROW(#REF!)),ROW(#REF!)),MATCH($B$8,#REF!,0)),"")</f>
        <v/>
      </c>
      <c r="C10" s="6" t="str">
        <f t="array" ref="C10">IFERROR(INDEX(#REF!,SMALL(IF(#REF!=rngInvoice,ROW(#REF!)-ROW(#REF!)),ROW(#REF!)),MATCH($C$8,#REF!,0)),"")</f>
        <v/>
      </c>
      <c r="D10" s="7" t="s">
        <v>12</v>
      </c>
      <c r="E10" s="20">
        <v>0</v>
      </c>
    </row>
    <row r="11" spans="1:5" s="1" customFormat="1" ht="33.75" customHeight="1">
      <c r="A11" s="19"/>
      <c r="B11" s="6" t="str">
        <f t="array" ref="B11">IFERROR(INDEX(#REF!,SMALL(IF(#REF!=rngInvoice,ROW(#REF!)-ROW(#REF!)),ROW(#REF!)),MATCH($B$8,#REF!,0)),"")</f>
        <v/>
      </c>
      <c r="C11" s="6" t="str">
        <f t="array" ref="C11">IFERROR(INDEX(#REF!,SMALL(IF(#REF!=rngInvoice,ROW(#REF!)-ROW(#REF!)),ROW(#REF!)),MATCH($C$8,#REF!,0)),"")</f>
        <v/>
      </c>
      <c r="D11" s="7" t="s">
        <v>13</v>
      </c>
      <c r="E11" s="20">
        <v>28541.48</v>
      </c>
    </row>
    <row r="12" spans="1:5" s="1" customFormat="1" ht="33.75" customHeight="1">
      <c r="A12" s="21"/>
      <c r="B12" s="8"/>
      <c r="C12" s="9"/>
      <c r="D12" s="10" t="s">
        <v>14</v>
      </c>
      <c r="E12" s="22">
        <v>0</v>
      </c>
    </row>
    <row r="13" spans="1:5" ht="64.5" customHeight="1">
      <c r="A13" s="23" t="s">
        <v>15</v>
      </c>
      <c r="B13" s="11">
        <v>20502470829</v>
      </c>
      <c r="C13" s="11" t="s">
        <v>16</v>
      </c>
      <c r="D13" s="12" t="s">
        <v>17</v>
      </c>
      <c r="E13" s="24">
        <v>388</v>
      </c>
    </row>
    <row r="14" spans="1:5" ht="33.950000000000003" customHeight="1">
      <c r="A14" s="25"/>
      <c r="B14" s="13"/>
      <c r="C14" s="14"/>
      <c r="D14" s="15" t="s">
        <v>18</v>
      </c>
      <c r="E14" s="24">
        <f>SUM(E9:E13)</f>
        <v>201798.37000000002</v>
      </c>
    </row>
    <row r="15" spans="1:5" ht="107.1" customHeight="1">
      <c r="A15" s="26" t="s">
        <v>20</v>
      </c>
      <c r="B15" s="27" t="s">
        <v>19</v>
      </c>
      <c r="C15" s="28"/>
      <c r="D15" s="29"/>
      <c r="E15" s="30"/>
    </row>
    <row r="16" spans="1:5" ht="126" customHeight="1">
      <c r="A16" s="16"/>
      <c r="D16" s="16"/>
    </row>
  </sheetData>
  <mergeCells count="7">
    <mergeCell ref="A6:E6"/>
    <mergeCell ref="A7:E7"/>
    <mergeCell ref="A1:E1"/>
    <mergeCell ref="A2:E2"/>
    <mergeCell ref="A3:E3"/>
    <mergeCell ref="A4:E4"/>
    <mergeCell ref="A5:E5"/>
  </mergeCells>
  <hyperlinks>
    <hyperlink ref="A15" r:id="rId1" xr:uid="{2657E787-E0F3-465C-9F06-321F51BF2F40}"/>
  </hyperlinks>
  <pageMargins left="0.7" right="0.7" top="0.75" bottom="0.75" header="0.3" footer="0.3"/>
  <pageSetup paperSize="9" scale="95" fitToHeight="0" orientation="landscape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Ivančica Blaževac</cp:lastModifiedBy>
  <cp:lastPrinted>2025-08-06T09:58:45Z</cp:lastPrinted>
  <dcterms:created xsi:type="dcterms:W3CDTF">2016-11-01T03:33:00Z</dcterms:created>
  <dcterms:modified xsi:type="dcterms:W3CDTF">2025-09-19T12:18:01Z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2685F61F1203414592EF01EC57004C26_13</vt:lpwstr>
  </property>
  <property fmtid="{D5CDD505-2E9C-101B-9397-08002B2CF9AE}" pid="3" name="KSOProductBuildVer">
    <vt:lpwstr>1033-12.2.0.20795</vt:lpwstr>
  </property>
</Properties>
</file>